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oleva\Desktop\9679 - VGeorgiev\"/>
    </mc:Choice>
  </mc:AlternateContent>
  <bookViews>
    <workbookView xWindow="0" yWindow="0" windowWidth="20490" windowHeight="715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0" i="1"/>
  <c r="F31" i="1" l="1"/>
</calcChain>
</file>

<file path=xl/sharedStrings.xml><?xml version="1.0" encoding="utf-8"?>
<sst xmlns="http://schemas.openxmlformats.org/spreadsheetml/2006/main" count="76" uniqueCount="56">
  <si>
    <t>№</t>
  </si>
  <si>
    <t>Общо, лв.</t>
  </si>
  <si>
    <t>BILL OF QUANTITY</t>
  </si>
  <si>
    <t>КОЛИЧЕСТВЕНА СМЕТКА</t>
  </si>
  <si>
    <t>ОБЩО:</t>
  </si>
  <si>
    <t>Major outage of undercarriage wheels for reclaimer KRS - 2016</t>
  </si>
  <si>
    <t>Основен ремонт на колела за ходов механизъм на багер КРС - 2016</t>
  </si>
  <si>
    <t>1. ПРЕДМЕТ НА РАБОТАТА.
Да се извърши ремонт на ходови колела (20 бр. задвижващи и 17 бр. паразитни) за ходовия механизъм на багер КРС с цел осигуряване на необходимите резервни части за основния ремонт и надеждната експлоатация на багерите във Въглеснабдяване и съобразно изискванията на ″Контур Глобал Оперейшънс България″ АД в ролята на Възложител.</t>
  </si>
  <si>
    <t>Дейности по ремонта</t>
  </si>
  <si>
    <t>Мярка</t>
  </si>
  <si>
    <t>Колич.</t>
  </si>
  <si>
    <t>Единична цена</t>
  </si>
  <si>
    <t>Лв./....</t>
  </si>
  <si>
    <t>1.</t>
  </si>
  <si>
    <t>Демонтаж на стари втулки за лагеруване на осите.</t>
  </si>
  <si>
    <t>бр.</t>
  </si>
  <si>
    <t>2.</t>
  </si>
  <si>
    <t>Демонтаж на зъбен венец.</t>
  </si>
  <si>
    <t>3.</t>
  </si>
  <si>
    <t xml:space="preserve">Подготовка на повърхнините на бандажите и ребордите за наваряване – струговане, зачистване и др. </t>
  </si>
  <si>
    <t>4.</t>
  </si>
  <si>
    <t>Разстъргване на вътрешен отвор за набиване на метална втулка и направа на фаски за заваряване.</t>
  </si>
  <si>
    <t>5.</t>
  </si>
  <si>
    <t>Изработване на метална втулка с подходящи размери за възстановяване на вътрешен отвор на ходови колела.</t>
  </si>
  <si>
    <t>6.</t>
  </si>
  <si>
    <t>Набиване на метална втулка.</t>
  </si>
  <si>
    <t>7.</t>
  </si>
  <si>
    <t>Заваряване на метална втулка.</t>
  </si>
  <si>
    <t>8.</t>
  </si>
  <si>
    <t>Наваряване на бандажи и реборди.</t>
  </si>
  <si>
    <t>9.</t>
  </si>
  <si>
    <t>Изработване и подмяна на бандажи на ходови колела.</t>
  </si>
  <si>
    <t>10.</t>
  </si>
  <si>
    <t>Струговане на повърхнините на бандажите (ф750 и ребордите).</t>
  </si>
  <si>
    <t>11.</t>
  </si>
  <si>
    <t>Възстановяване на челни повърхнини (L=500 mm).</t>
  </si>
  <si>
    <t>12.</t>
  </si>
  <si>
    <r>
      <t>Възстановяване на повърхнини ф205</t>
    </r>
    <r>
      <rPr>
        <vertAlign val="subscript"/>
        <sz val="12"/>
        <color theme="1"/>
        <rFont val="Calibri"/>
        <family val="2"/>
        <charset val="204"/>
      </rPr>
      <t>-0,100</t>
    </r>
  </si>
  <si>
    <t>13.</t>
  </si>
  <si>
    <t>Разстъргване на отвори за бронзови втулки за лагеруване на осите – по указание на Възложителя.</t>
  </si>
  <si>
    <t>14.</t>
  </si>
  <si>
    <t>Изработване на бронзови втулки.</t>
  </si>
  <si>
    <t>15.</t>
  </si>
  <si>
    <t>Набиване и застопоряване на бронзовите втулки.</t>
  </si>
  <si>
    <t>16.</t>
  </si>
  <si>
    <t>Уточняване на вътрешен диаметър ф110.</t>
  </si>
  <si>
    <t>17.</t>
  </si>
  <si>
    <t>Изработване на нови шпилки М30.</t>
  </si>
  <si>
    <t>18.</t>
  </si>
  <si>
    <t>Изработване на нов зъбен венец.</t>
  </si>
  <si>
    <t>19.</t>
  </si>
  <si>
    <t>Монтаж на зъбен венец.</t>
  </si>
  <si>
    <t>20.</t>
  </si>
  <si>
    <t>Боядисване на ходовите колела.</t>
  </si>
  <si>
    <t>21.</t>
  </si>
  <si>
    <t>Транспорт от/до ТЕЦ „КонтурГлобал Марица изток 3“.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</si>
</sst>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vertAlign val="subscript"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95250</xdr:rowOff>
    </xdr:from>
    <xdr:to>
      <xdr:col>1</xdr:col>
      <xdr:colOff>1190625</xdr:colOff>
      <xdr:row>3</xdr:row>
      <xdr:rowOff>142875</xdr:rowOff>
    </xdr:to>
    <xdr:pic>
      <xdr:nvPicPr>
        <xdr:cNvPr id="2" name="Picture 1" descr="LogoME3-BG-lef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0"/>
          <a:ext cx="1628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H28" sqref="H28"/>
    </sheetView>
  </sheetViews>
  <sheetFormatPr defaultRowHeight="15" x14ac:dyDescent="0.25"/>
  <cols>
    <col min="1" max="1" width="7.42578125" style="3" customWidth="1"/>
    <col min="2" max="2" width="44.85546875" style="3" customWidth="1"/>
    <col min="3" max="3" width="12.42578125" style="3" customWidth="1"/>
    <col min="4" max="4" width="12" style="3" customWidth="1"/>
    <col min="5" max="5" width="13" style="3" customWidth="1"/>
    <col min="6" max="6" width="14.85546875" style="3" customWidth="1"/>
    <col min="7" max="7" width="10.28515625" style="3" customWidth="1"/>
    <col min="8" max="8" width="12.85546875" style="3" customWidth="1"/>
    <col min="9" max="9" width="12.140625" style="3" customWidth="1"/>
    <col min="10" max="10" width="8" style="3" customWidth="1"/>
    <col min="11" max="16384" width="9.140625" style="3"/>
  </cols>
  <sheetData>
    <row r="2" spans="1:8" ht="15.75" customHeight="1" x14ac:dyDescent="0.25">
      <c r="B2" s="14" t="s">
        <v>2</v>
      </c>
      <c r="C2" s="14"/>
      <c r="D2" s="14"/>
      <c r="E2" s="14"/>
      <c r="F2" s="14"/>
    </row>
    <row r="3" spans="1:8" ht="15.75" customHeight="1" x14ac:dyDescent="0.25">
      <c r="B3" s="14" t="s">
        <v>5</v>
      </c>
      <c r="C3" s="14"/>
      <c r="D3" s="14"/>
      <c r="E3" s="14"/>
      <c r="F3" s="14"/>
    </row>
    <row r="4" spans="1:8" ht="15.75" customHeight="1" x14ac:dyDescent="0.25">
      <c r="B4" s="14" t="s">
        <v>3</v>
      </c>
      <c r="C4" s="14"/>
      <c r="D4" s="14"/>
      <c r="E4" s="14"/>
      <c r="F4" s="14"/>
    </row>
    <row r="5" spans="1:8" ht="15.75" customHeight="1" x14ac:dyDescent="0.25">
      <c r="B5" s="14" t="s">
        <v>6</v>
      </c>
      <c r="C5" s="14"/>
      <c r="D5" s="14"/>
      <c r="E5" s="14"/>
      <c r="F5" s="14"/>
      <c r="G5" s="4"/>
      <c r="H5" s="4"/>
    </row>
    <row r="6" spans="1:8" ht="85.5" customHeight="1" x14ac:dyDescent="0.25">
      <c r="B6" s="15" t="s">
        <v>7</v>
      </c>
      <c r="C6" s="15"/>
      <c r="D6" s="15"/>
      <c r="E6" s="15"/>
      <c r="F6" s="15"/>
      <c r="G6" s="5"/>
      <c r="H6" s="5"/>
    </row>
    <row r="7" spans="1:8" ht="15" customHeight="1" x14ac:dyDescent="0.25">
      <c r="B7" s="6"/>
      <c r="C7" s="7"/>
      <c r="D7" s="7"/>
      <c r="E7" s="7"/>
      <c r="F7" s="7"/>
      <c r="G7" s="7"/>
      <c r="H7" s="7"/>
    </row>
    <row r="8" spans="1:8" ht="30.75" customHeight="1" x14ac:dyDescent="0.25">
      <c r="A8" s="13" t="s">
        <v>0</v>
      </c>
      <c r="B8" s="13" t="s">
        <v>8</v>
      </c>
      <c r="C8" s="13" t="s">
        <v>9</v>
      </c>
      <c r="D8" s="13" t="s">
        <v>10</v>
      </c>
      <c r="E8" s="8" t="s">
        <v>11</v>
      </c>
      <c r="F8" s="13" t="s">
        <v>1</v>
      </c>
      <c r="G8" s="7"/>
      <c r="H8" s="7"/>
    </row>
    <row r="9" spans="1:8" ht="15.75" customHeight="1" x14ac:dyDescent="0.25">
      <c r="A9" s="13"/>
      <c r="B9" s="13"/>
      <c r="C9" s="13"/>
      <c r="D9" s="13"/>
      <c r="E9" s="8" t="s">
        <v>12</v>
      </c>
      <c r="F9" s="13"/>
    </row>
    <row r="10" spans="1:8" ht="31.5" x14ac:dyDescent="0.25">
      <c r="A10" s="9" t="s">
        <v>13</v>
      </c>
      <c r="B10" s="10" t="s">
        <v>14</v>
      </c>
      <c r="C10" s="9" t="s">
        <v>15</v>
      </c>
      <c r="D10" s="9">
        <v>64</v>
      </c>
      <c r="E10" s="2"/>
      <c r="F10" s="9">
        <f>D10*E10</f>
        <v>0</v>
      </c>
      <c r="G10" s="1"/>
      <c r="H10" s="1"/>
    </row>
    <row r="11" spans="1:8" ht="15.75" x14ac:dyDescent="0.25">
      <c r="A11" s="9" t="s">
        <v>16</v>
      </c>
      <c r="B11" s="10" t="s">
        <v>17</v>
      </c>
      <c r="C11" s="9" t="s">
        <v>15</v>
      </c>
      <c r="D11" s="9">
        <v>20</v>
      </c>
      <c r="E11" s="2"/>
      <c r="F11" s="9">
        <f t="shared" ref="F11:F30" si="0">D11*E11</f>
        <v>0</v>
      </c>
      <c r="G11" s="1"/>
      <c r="H11" s="1"/>
    </row>
    <row r="12" spans="1:8" ht="50.25" customHeight="1" x14ac:dyDescent="0.25">
      <c r="A12" s="9" t="s">
        <v>18</v>
      </c>
      <c r="B12" s="10" t="s">
        <v>19</v>
      </c>
      <c r="C12" s="9" t="s">
        <v>15</v>
      </c>
      <c r="D12" s="9">
        <v>32</v>
      </c>
      <c r="E12" s="2"/>
      <c r="F12" s="9">
        <f t="shared" si="0"/>
        <v>0</v>
      </c>
      <c r="G12" s="1"/>
      <c r="H12" s="1"/>
    </row>
    <row r="13" spans="1:8" ht="47.25" x14ac:dyDescent="0.25">
      <c r="A13" s="9" t="s">
        <v>20</v>
      </c>
      <c r="B13" s="10" t="s">
        <v>21</v>
      </c>
      <c r="C13" s="9" t="s">
        <v>15</v>
      </c>
      <c r="D13" s="9">
        <v>3</v>
      </c>
      <c r="E13" s="2"/>
      <c r="F13" s="9">
        <f t="shared" si="0"/>
        <v>0</v>
      </c>
      <c r="G13" s="1"/>
      <c r="H13" s="1"/>
    </row>
    <row r="14" spans="1:8" ht="47.25" x14ac:dyDescent="0.25">
      <c r="A14" s="9" t="s">
        <v>22</v>
      </c>
      <c r="B14" s="10" t="s">
        <v>23</v>
      </c>
      <c r="C14" s="9" t="s">
        <v>15</v>
      </c>
      <c r="D14" s="9">
        <v>3</v>
      </c>
      <c r="E14" s="2"/>
      <c r="F14" s="9">
        <f t="shared" si="0"/>
        <v>0</v>
      </c>
      <c r="G14" s="1"/>
      <c r="H14" s="1"/>
    </row>
    <row r="15" spans="1:8" ht="15.75" x14ac:dyDescent="0.25">
      <c r="A15" s="9" t="s">
        <v>24</v>
      </c>
      <c r="B15" s="10" t="s">
        <v>25</v>
      </c>
      <c r="C15" s="9" t="s">
        <v>15</v>
      </c>
      <c r="D15" s="9">
        <v>3</v>
      </c>
      <c r="E15" s="2"/>
      <c r="F15" s="9">
        <f t="shared" si="0"/>
        <v>0</v>
      </c>
      <c r="G15" s="1"/>
      <c r="H15" s="1"/>
    </row>
    <row r="16" spans="1:8" ht="15.75" x14ac:dyDescent="0.25">
      <c r="A16" s="9" t="s">
        <v>26</v>
      </c>
      <c r="B16" s="10" t="s">
        <v>27</v>
      </c>
      <c r="C16" s="9" t="s">
        <v>15</v>
      </c>
      <c r="D16" s="9">
        <v>6</v>
      </c>
      <c r="E16" s="2"/>
      <c r="F16" s="9">
        <f t="shared" si="0"/>
        <v>0</v>
      </c>
      <c r="G16" s="1"/>
      <c r="H16" s="1"/>
    </row>
    <row r="17" spans="1:8" ht="15.75" x14ac:dyDescent="0.25">
      <c r="A17" s="9" t="s">
        <v>28</v>
      </c>
      <c r="B17" s="10" t="s">
        <v>29</v>
      </c>
      <c r="C17" s="9" t="s">
        <v>15</v>
      </c>
      <c r="D17" s="9">
        <v>32</v>
      </c>
      <c r="E17" s="2"/>
      <c r="F17" s="9">
        <f t="shared" si="0"/>
        <v>0</v>
      </c>
      <c r="G17" s="1"/>
      <c r="H17" s="1"/>
    </row>
    <row r="18" spans="1:8" ht="31.5" x14ac:dyDescent="0.25">
      <c r="A18" s="9" t="s">
        <v>30</v>
      </c>
      <c r="B18" s="10" t="s">
        <v>31</v>
      </c>
      <c r="C18" s="9" t="s">
        <v>15</v>
      </c>
      <c r="D18" s="9">
        <v>3</v>
      </c>
      <c r="E18" s="2"/>
      <c r="F18" s="9">
        <f t="shared" si="0"/>
        <v>0</v>
      </c>
      <c r="G18" s="1"/>
      <c r="H18" s="1"/>
    </row>
    <row r="19" spans="1:8" ht="31.5" x14ac:dyDescent="0.25">
      <c r="A19" s="9" t="s">
        <v>32</v>
      </c>
      <c r="B19" s="10" t="s">
        <v>33</v>
      </c>
      <c r="C19" s="9" t="s">
        <v>15</v>
      </c>
      <c r="D19" s="9">
        <v>32</v>
      </c>
      <c r="E19" s="2"/>
      <c r="F19" s="9">
        <f t="shared" si="0"/>
        <v>0</v>
      </c>
      <c r="G19" s="1"/>
      <c r="H19" s="1"/>
    </row>
    <row r="20" spans="1:8" ht="31.5" x14ac:dyDescent="0.25">
      <c r="A20" s="9" t="s">
        <v>34</v>
      </c>
      <c r="B20" s="10" t="s">
        <v>35</v>
      </c>
      <c r="C20" s="9" t="s">
        <v>15</v>
      </c>
      <c r="D20" s="9">
        <v>70</v>
      </c>
      <c r="E20" s="2"/>
      <c r="F20" s="9">
        <f t="shared" si="0"/>
        <v>0</v>
      </c>
      <c r="G20" s="1"/>
      <c r="H20" s="1"/>
    </row>
    <row r="21" spans="1:8" ht="18.75" x14ac:dyDescent="0.25">
      <c r="A21" s="9" t="s">
        <v>36</v>
      </c>
      <c r="B21" s="10" t="s">
        <v>37</v>
      </c>
      <c r="C21" s="9" t="s">
        <v>15</v>
      </c>
      <c r="D21" s="9">
        <v>8</v>
      </c>
      <c r="E21" s="2"/>
      <c r="F21" s="9">
        <f t="shared" si="0"/>
        <v>0</v>
      </c>
      <c r="G21" s="1"/>
      <c r="H21" s="1"/>
    </row>
    <row r="22" spans="1:8" ht="47.25" x14ac:dyDescent="0.25">
      <c r="A22" s="9" t="s">
        <v>38</v>
      </c>
      <c r="B22" s="10" t="s">
        <v>39</v>
      </c>
      <c r="C22" s="9" t="s">
        <v>15</v>
      </c>
      <c r="D22" s="9">
        <v>74</v>
      </c>
      <c r="E22" s="2"/>
      <c r="F22" s="9">
        <f t="shared" si="0"/>
        <v>0</v>
      </c>
      <c r="G22" s="1"/>
      <c r="H22" s="1"/>
    </row>
    <row r="23" spans="1:8" ht="15.75" x14ac:dyDescent="0.25">
      <c r="A23" s="9" t="s">
        <v>40</v>
      </c>
      <c r="B23" s="10" t="s">
        <v>41</v>
      </c>
      <c r="C23" s="9" t="s">
        <v>15</v>
      </c>
      <c r="D23" s="9">
        <v>74</v>
      </c>
      <c r="E23" s="2"/>
      <c r="F23" s="9">
        <f t="shared" si="0"/>
        <v>0</v>
      </c>
      <c r="G23" s="1"/>
      <c r="H23" s="1"/>
    </row>
    <row r="24" spans="1:8" ht="31.5" x14ac:dyDescent="0.25">
      <c r="A24" s="9" t="s">
        <v>42</v>
      </c>
      <c r="B24" s="10" t="s">
        <v>43</v>
      </c>
      <c r="C24" s="9" t="s">
        <v>15</v>
      </c>
      <c r="D24" s="9">
        <v>74</v>
      </c>
      <c r="E24" s="2"/>
      <c r="F24" s="9">
        <f t="shared" si="0"/>
        <v>0</v>
      </c>
      <c r="G24" s="1"/>
      <c r="H24" s="1"/>
    </row>
    <row r="25" spans="1:8" ht="15.75" x14ac:dyDescent="0.25">
      <c r="A25" s="9" t="s">
        <v>44</v>
      </c>
      <c r="B25" s="10" t="s">
        <v>45</v>
      </c>
      <c r="C25" s="9" t="s">
        <v>15</v>
      </c>
      <c r="D25" s="9">
        <v>37</v>
      </c>
      <c r="E25" s="2"/>
      <c r="F25" s="9">
        <f t="shared" si="0"/>
        <v>0</v>
      </c>
      <c r="G25" s="1"/>
      <c r="H25" s="1"/>
    </row>
    <row r="26" spans="1:8" ht="15.75" x14ac:dyDescent="0.25">
      <c r="A26" s="9" t="s">
        <v>46</v>
      </c>
      <c r="B26" s="10" t="s">
        <v>47</v>
      </c>
      <c r="C26" s="9" t="s">
        <v>15</v>
      </c>
      <c r="D26" s="9">
        <v>80</v>
      </c>
      <c r="E26" s="2"/>
      <c r="F26" s="9">
        <f t="shared" si="0"/>
        <v>0</v>
      </c>
      <c r="G26" s="1"/>
      <c r="H26" s="1"/>
    </row>
    <row r="27" spans="1:8" ht="15.75" x14ac:dyDescent="0.25">
      <c r="A27" s="9" t="s">
        <v>48</v>
      </c>
      <c r="B27" s="10" t="s">
        <v>49</v>
      </c>
      <c r="C27" s="9" t="s">
        <v>15</v>
      </c>
      <c r="D27" s="9">
        <v>20</v>
      </c>
      <c r="E27" s="2"/>
      <c r="F27" s="9">
        <f t="shared" si="0"/>
        <v>0</v>
      </c>
      <c r="G27" s="1"/>
      <c r="H27" s="1"/>
    </row>
    <row r="28" spans="1:8" ht="15.75" x14ac:dyDescent="0.25">
      <c r="A28" s="9" t="s">
        <v>50</v>
      </c>
      <c r="B28" s="10" t="s">
        <v>51</v>
      </c>
      <c r="C28" s="9" t="s">
        <v>15</v>
      </c>
      <c r="D28" s="9">
        <v>20</v>
      </c>
      <c r="E28" s="2"/>
      <c r="F28" s="9">
        <f t="shared" si="0"/>
        <v>0</v>
      </c>
      <c r="G28" s="1"/>
      <c r="H28" s="1"/>
    </row>
    <row r="29" spans="1:8" ht="15.75" x14ac:dyDescent="0.25">
      <c r="A29" s="9" t="s">
        <v>52</v>
      </c>
      <c r="B29" s="10" t="s">
        <v>53</v>
      </c>
      <c r="C29" s="9" t="s">
        <v>15</v>
      </c>
      <c r="D29" s="9">
        <v>37</v>
      </c>
      <c r="E29" s="2"/>
      <c r="F29" s="9">
        <f t="shared" si="0"/>
        <v>0</v>
      </c>
      <c r="G29" s="1"/>
      <c r="H29" s="1"/>
    </row>
    <row r="30" spans="1:8" ht="31.5" x14ac:dyDescent="0.25">
      <c r="A30" s="9" t="s">
        <v>54</v>
      </c>
      <c r="B30" s="10" t="s">
        <v>55</v>
      </c>
      <c r="C30" s="9" t="s">
        <v>15</v>
      </c>
      <c r="D30" s="9">
        <v>1</v>
      </c>
      <c r="E30" s="2"/>
      <c r="F30" s="9">
        <f t="shared" si="0"/>
        <v>0</v>
      </c>
      <c r="G30" s="1"/>
      <c r="H30" s="1"/>
    </row>
    <row r="31" spans="1:8" ht="15.75" x14ac:dyDescent="0.25">
      <c r="A31" s="9"/>
      <c r="B31" s="11" t="s">
        <v>4</v>
      </c>
      <c r="C31" s="9"/>
      <c r="D31" s="9"/>
      <c r="E31" s="9"/>
      <c r="F31" s="12">
        <f>SUM(F10:F30)</f>
        <v>0</v>
      </c>
      <c r="G31" s="1"/>
      <c r="H31" s="1"/>
    </row>
  </sheetData>
  <sheetProtection algorithmName="SHA-512" hashValue="0FF83/+BD/JTIoXwcv9ar0RPuQDRZmMs4DAv3WNZ+LVd8LVlrGV9CVszydxXYMnPckm+O1E1YFcPdR1kDkCBUA==" saltValue="uiyr3uY6EFAvxzi3Sa5qqQ==" spinCount="100000" sheet="1" objects="1" scenarios="1" selectLockedCells="1"/>
  <mergeCells count="10">
    <mergeCell ref="B2:F2"/>
    <mergeCell ref="B3:F3"/>
    <mergeCell ref="B4:F4"/>
    <mergeCell ref="B5:F5"/>
    <mergeCell ref="B6:F6"/>
    <mergeCell ref="A8:A9"/>
    <mergeCell ref="B8:B9"/>
    <mergeCell ref="C8:C9"/>
    <mergeCell ref="D8:D9"/>
    <mergeCell ref="F8:F9"/>
  </mergeCells>
  <pageMargins left="0.59055118110236227" right="0.19685039370078741" top="0.19685039370078741" bottom="0.19685039370078741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Georgiev</dc:creator>
  <cp:lastModifiedBy>Vania Koleva</cp:lastModifiedBy>
  <cp:lastPrinted>2016-01-19T12:44:04Z</cp:lastPrinted>
  <dcterms:created xsi:type="dcterms:W3CDTF">2016-01-19T12:19:39Z</dcterms:created>
  <dcterms:modified xsi:type="dcterms:W3CDTF">2016-12-29T10:30:47Z</dcterms:modified>
</cp:coreProperties>
</file>